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0" yWindow="0" windowWidth="22260" windowHeight="12645"/>
  </bookViews>
  <sheets>
    <sheet name="Sheet1" sheetId="1" r:id="rId1"/>
  </sheets>
  <definedNames>
    <definedName name="_xlnm.Print_Area" localSheetId="0">Sheet1!$B$1:$G$59</definedName>
    <definedName name="_xlnm.Print_Titles" localSheetId="0">Sheet1!$8:$8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6" i="1" l="1"/>
  <c r="C55" i="1"/>
  <c r="C54" i="1"/>
  <c r="C53" i="1"/>
  <c r="C52" i="1"/>
  <c r="C51" i="1"/>
  <c r="C50" i="1"/>
  <c r="C49" i="1"/>
  <c r="C48" i="1"/>
  <c r="C47" i="1"/>
  <c r="C46" i="1"/>
  <c r="C45" i="1"/>
  <c r="C44" i="1"/>
  <c r="C43" i="1"/>
  <c r="C42" i="1"/>
  <c r="C41" i="1"/>
  <c r="C40" i="1"/>
  <c r="C39" i="1"/>
  <c r="C38" i="1"/>
  <c r="C37" i="1"/>
  <c r="C36" i="1"/>
  <c r="C35" i="1"/>
  <c r="C34" i="1"/>
  <c r="C33" i="1"/>
  <c r="C32" i="1"/>
  <c r="C31" i="1"/>
  <c r="C30" i="1"/>
  <c r="C29" i="1"/>
  <c r="C28" i="1"/>
  <c r="C27" i="1"/>
  <c r="C26" i="1"/>
  <c r="C25" i="1"/>
  <c r="C24" i="1"/>
  <c r="C23" i="1"/>
  <c r="C22" i="1"/>
  <c r="C21" i="1"/>
  <c r="C20" i="1"/>
  <c r="C19" i="1"/>
  <c r="C18" i="1"/>
  <c r="C17" i="1"/>
  <c r="C16" i="1"/>
  <c r="C15" i="1"/>
  <c r="C14" i="1"/>
  <c r="C13" i="1"/>
  <c r="C12" i="1"/>
  <c r="C11" i="1"/>
  <c r="C10" i="1"/>
  <c r="C9" i="1"/>
</calcChain>
</file>

<file path=xl/sharedStrings.xml><?xml version="1.0" encoding="utf-8"?>
<sst xmlns="http://schemas.openxmlformats.org/spreadsheetml/2006/main" count="117" uniqueCount="71">
  <si>
    <t>入札物件名称</t>
    <rPh sb="0" eb="2">
      <t>ニュウサツ</t>
    </rPh>
    <rPh sb="2" eb="4">
      <t>ブッケン</t>
    </rPh>
    <rPh sb="4" eb="6">
      <t>メイショウ</t>
    </rPh>
    <phoneticPr fontId="1"/>
  </si>
  <si>
    <t>住所</t>
    <rPh sb="0" eb="2">
      <t>ジュウショ</t>
    </rPh>
    <phoneticPr fontId="1"/>
  </si>
  <si>
    <t>商号又は名称</t>
    <rPh sb="0" eb="2">
      <t>ショウゴウ</t>
    </rPh>
    <rPh sb="2" eb="3">
      <t>マタ</t>
    </rPh>
    <rPh sb="4" eb="6">
      <t>メイショウ</t>
    </rPh>
    <phoneticPr fontId="1"/>
  </si>
  <si>
    <t>代表者職・氏名</t>
    <rPh sb="0" eb="3">
      <t>ダイヒョウシャ</t>
    </rPh>
    <rPh sb="3" eb="4">
      <t>ショク</t>
    </rPh>
    <rPh sb="5" eb="7">
      <t>シメイ</t>
    </rPh>
    <phoneticPr fontId="1"/>
  </si>
  <si>
    <t>調達要件</t>
    <rPh sb="0" eb="2">
      <t>チョウタツ</t>
    </rPh>
    <rPh sb="2" eb="4">
      <t>ヨウケン</t>
    </rPh>
    <phoneticPr fontId="1"/>
  </si>
  <si>
    <t>基本機能</t>
    <rPh sb="0" eb="2">
      <t>キホン</t>
    </rPh>
    <rPh sb="2" eb="4">
      <t>キノウ</t>
    </rPh>
    <phoneticPr fontId="1"/>
  </si>
  <si>
    <t>番号</t>
    <rPh sb="0" eb="2">
      <t>バンゴウ</t>
    </rPh>
    <phoneticPr fontId="1"/>
  </si>
  <si>
    <t>機能要件</t>
    <rPh sb="0" eb="2">
      <t>キノウ</t>
    </rPh>
    <rPh sb="2" eb="4">
      <t>ヨウケン</t>
    </rPh>
    <phoneticPr fontId="1"/>
  </si>
  <si>
    <t>必須項目</t>
    <rPh sb="0" eb="2">
      <t>ヒッス</t>
    </rPh>
    <rPh sb="2" eb="4">
      <t>コウモク</t>
    </rPh>
    <phoneticPr fontId="1"/>
  </si>
  <si>
    <t>適合性</t>
    <rPh sb="0" eb="3">
      <t>テキゴウセイ</t>
    </rPh>
    <phoneticPr fontId="1"/>
  </si>
  <si>
    <t>備考</t>
    <rPh sb="0" eb="2">
      <t>ビコウ</t>
    </rPh>
    <phoneticPr fontId="1"/>
  </si>
  <si>
    <t>複数の発話者による自然発話の音声を自動的に文字化する音声認識エンジンを備えた議事録作成支援システムを、ＬＧＷＡＮ上のクラウドサービスとして「３　利用期間」の開始日からスムーズに利用できるように提供すること。</t>
    <phoneticPr fontId="1"/>
  </si>
  <si>
    <t>文字化することができる時間は、月あたり１００時間以上利用できること。</t>
    <phoneticPr fontId="1"/>
  </si>
  <si>
    <t>Ｍｉｃｒｏｓｏｆｔ　Ｅｄｇｅから利用可能であること。</t>
    <phoneticPr fontId="1"/>
  </si>
  <si>
    <t>ＬＧＷＡＮ（総合行政ネットワーク）接続系ネットワークからサービスサイトに接続し、音声ファイルや動画ファイルをアップロードすること（以下「認識依頼」という。）により、音声認識システムが自動的に文字化を行い、作成されたファイル（以下「認識結果ファイル」という。）をダウンロードできること。</t>
    <phoneticPr fontId="1"/>
  </si>
  <si>
    <t>音声ファイルは、ＷＡＶ、ＷＭＡ、ＭＰ３、ＡＡＣ及びＭ４Ａのすべての形式に対応していること。</t>
    <phoneticPr fontId="1"/>
  </si>
  <si>
    <t>動画ファイルは、ＷＭＶ、ＡＶＩ、ＭＰ４及びＭ４Ｖのすべての形式に対応していること。</t>
    <phoneticPr fontId="1"/>
  </si>
  <si>
    <t>認識結果ファイルは、一般的なソフトウェアが扱えるｔｘｔ、ｃｓｖの形式に対応していること。</t>
    <phoneticPr fontId="1"/>
  </si>
  <si>
    <t>認識依頼してから認識結果ファイルのダウンロードが可能になるまでの時間（以下、処理完了）が、次の時間内であること。
・　音声ファイルの長さが１時間未満の場合は、１時間以内。
・　音声ファイルの長さが１時間以上の場合は、音声ファイルの長さと同等の時間以内。</t>
    <phoneticPr fontId="1"/>
  </si>
  <si>
    <t>○</t>
  </si>
  <si>
    <t>○</t>
    <phoneticPr fontId="1"/>
  </si>
  <si>
    <t>音声認識機能</t>
    <phoneticPr fontId="1"/>
  </si>
  <si>
    <t>不特定の発話者に対応し、事前に発話者の音声の登録及び学習が不要であること。</t>
    <phoneticPr fontId="1"/>
  </si>
  <si>
    <t>音声認識による語彙をユーザー辞書の登録により追加できること。</t>
    <phoneticPr fontId="1"/>
  </si>
  <si>
    <t>単語認識ではなく、連続音声認識であり、発話内容を一字一句文字化できること。</t>
    <phoneticPr fontId="1"/>
  </si>
  <si>
    <t>間投詞等の不要語を認識し、意味のある単語と区別できること。</t>
    <phoneticPr fontId="1"/>
  </si>
  <si>
    <t>話し言葉が認識できること。</t>
    <phoneticPr fontId="1"/>
  </si>
  <si>
    <t>自動的に句読点の出力ができること。</t>
    <phoneticPr fontId="1"/>
  </si>
  <si>
    <t>サービスサイト機能</t>
    <phoneticPr fontId="1"/>
  </si>
  <si>
    <t>（様式４）要件具備表</t>
    <phoneticPr fontId="1"/>
  </si>
  <si>
    <t>ユーザーが使用するユーザーサイトと管理者が使用する管理者サイトの提供ができること。</t>
    <phoneticPr fontId="1"/>
  </si>
  <si>
    <t>ユーザーＩＤとパスワードによるユーザー認証ができること。また、一定回数続けてログインに失敗した場合は、一時的にログイン不能にできること。</t>
    <phoneticPr fontId="1"/>
  </si>
  <si>
    <t>ログイン後、定期的にパスワードを変更させることができること。</t>
    <phoneticPr fontId="1"/>
  </si>
  <si>
    <t>ログイン後、前回ログイン日時の確認ができること。</t>
    <phoneticPr fontId="1"/>
  </si>
  <si>
    <t>ユーザーのアカウントは、１，０００件まで登録ができること。</t>
    <phoneticPr fontId="1"/>
  </si>
  <si>
    <t>ユーザーサイト機能</t>
    <phoneticPr fontId="1"/>
  </si>
  <si>
    <t>ユーザーが自らパスワードの変更、再発行や通知先メールアドレスの変更ができること。</t>
    <phoneticPr fontId="1"/>
  </si>
  <si>
    <t>一度の認識依頼で複数の音声ファイルを指定できること。</t>
    <phoneticPr fontId="1"/>
  </si>
  <si>
    <t>文字化を、音声ファイルのすべてに対して行うのか、指定した時間の範囲に対して行うのかのいずれかを選択できること。</t>
    <phoneticPr fontId="1"/>
  </si>
  <si>
    <t>認識依頼について、文字化対象の音声時間を確認してから確定ができること。</t>
    <phoneticPr fontId="1"/>
  </si>
  <si>
    <t>認識依頼時や処理完了時に通知メールを、事前に設定したユーザーごとのメールアドレス宛に送信できること。</t>
    <phoneticPr fontId="1"/>
  </si>
  <si>
    <t>処理依頼に関する音声ファイル及び認識結果ファイルへのアクセスは、当該処理依頼を行ったユーザーのみが行えること。</t>
    <phoneticPr fontId="1"/>
  </si>
  <si>
    <t>キーワードで発話内容を検索でき、該当の認識結果に移動できること。</t>
    <phoneticPr fontId="1"/>
  </si>
  <si>
    <t>認識結果の元となる音声を再生できること。また、早戻し、停止、早送り、繰り返し再生、再生速度の変更、ミュート、音量の変更が可能であること。</t>
    <phoneticPr fontId="1"/>
  </si>
  <si>
    <t>ユーザーごとに、自らの利用状況として、月別に集計した認識依頼回数や文字化対象の音声時間の確認ができること。</t>
    <phoneticPr fontId="1"/>
  </si>
  <si>
    <t>ユーザー辞書の登録ができ、グループに分けて管理できること。また、発話者名に関しては、その他の単語とは区別して辞書に登録できること。</t>
    <phoneticPr fontId="1"/>
  </si>
  <si>
    <t>ユーザー辞書の登録は、ユーザーサイト上で１語ずつ登録できるとともに、ＣＳＶファイルのアップロードによる複数語の一括登録も可能であること。</t>
    <phoneticPr fontId="1"/>
  </si>
  <si>
    <t>管理者サイト機能</t>
    <rPh sb="0" eb="3">
      <t>カンリシャ</t>
    </rPh>
    <rPh sb="6" eb="8">
      <t>キノウ</t>
    </rPh>
    <phoneticPr fontId="1"/>
  </si>
  <si>
    <t>管理者のアカウントを登録、修正、削除できること。</t>
    <phoneticPr fontId="1"/>
  </si>
  <si>
    <t>ユーザーのアカウントを登録、修正、削除できること。</t>
    <phoneticPr fontId="1"/>
  </si>
  <si>
    <t>ユーザーのグルーピングができること。</t>
    <phoneticPr fontId="1"/>
  </si>
  <si>
    <t>グループごとに、認識依頼や議事録エディタの利用可否を設定できること。</t>
    <phoneticPr fontId="1"/>
  </si>
  <si>
    <t>すべてのユーザーに適用される共通辞書の登録ができ、グループに分けて管理できること。また、発話者名に関しては、その他の単語とは区別して辞書に登録できること。</t>
    <phoneticPr fontId="1"/>
  </si>
  <si>
    <t>共通辞書の登録は、管理者サイト上で１語ずつ登録できるとともに、ＣＳＶファイルのアップロードによる複数語の一括登録も可能であること。</t>
    <phoneticPr fontId="1"/>
  </si>
  <si>
    <t>データの削除期限を設定できること。</t>
    <phoneticPr fontId="1"/>
  </si>
  <si>
    <t>アクセス履歴を確認できること。また、その内容をＣＳＶファイルにエクスポートできること。</t>
    <phoneticPr fontId="1"/>
  </si>
  <si>
    <t>音声認識依頼履歴を確認できること。また、その内容をＣＳＶファイルにエクスポートできること。</t>
    <phoneticPr fontId="1"/>
  </si>
  <si>
    <t>すべてのユーザーの利用状況として、月別に集計した認識依頼回数や文字化対象の音声時間、料金の確認ができること。また、要約で使用できる当月のトークン数が確認できること。</t>
    <phoneticPr fontId="1"/>
  </si>
  <si>
    <t>アカウントに対し、定期的にパスワードを変更させるように日数を設定できること。</t>
    <phoneticPr fontId="1"/>
  </si>
  <si>
    <t>保守サポート</t>
    <rPh sb="0" eb="2">
      <t>ホシュ</t>
    </rPh>
    <phoneticPr fontId="1"/>
  </si>
  <si>
    <t>メール、電話、Ｗｅｂ問い合わせフォーム等による問い合わせ対応を行うこと。</t>
    <phoneticPr fontId="1"/>
  </si>
  <si>
    <t>サービスの不具合修正及びバージョンアップを行うこと。</t>
    <phoneticPr fontId="1"/>
  </si>
  <si>
    <t>ＯＳやＷｅｂブラウザのバージョンアップに対応すること。</t>
    <phoneticPr fontId="1"/>
  </si>
  <si>
    <t>インシデントが発生した際は、直ちに桜井市に報告し、適切な措置を講じること。</t>
    <phoneticPr fontId="1"/>
  </si>
  <si>
    <t>必要に応じて、すべてのユーザーの操作履歴のログを提出すること。</t>
    <phoneticPr fontId="1"/>
  </si>
  <si>
    <t>注２　適合性欄　　○：実現可能、△：運用およびカスタマイズで実現可能、×：実現不可能　（△を選んだ場合は、必ず備考欄に対応の詳細を記入してください。事務局にて適合性を判断します。）</t>
    <rPh sb="0" eb="1">
      <t>チュウ</t>
    </rPh>
    <rPh sb="3" eb="6">
      <t>テキゴウセイ</t>
    </rPh>
    <rPh sb="6" eb="7">
      <t>ラン</t>
    </rPh>
    <rPh sb="74" eb="77">
      <t>ジムキョク</t>
    </rPh>
    <rPh sb="79" eb="81">
      <t>テキゴウ</t>
    </rPh>
    <rPh sb="81" eb="82">
      <t>セイ</t>
    </rPh>
    <rPh sb="83" eb="85">
      <t>ハンダン</t>
    </rPh>
    <phoneticPr fontId="1"/>
  </si>
  <si>
    <r>
      <t>注１　</t>
    </r>
    <r>
      <rPr>
        <sz val="11"/>
        <color theme="1" tint="0.14999847407452621"/>
        <rFont val="游明朝"/>
        <family val="1"/>
        <charset val="128"/>
        <scheme val="minor"/>
      </rPr>
      <t>必須項目欄が○の項目について、適合性欄が×の場合は、審査が非承認となることがあります。</t>
    </r>
    <rPh sb="0" eb="1">
      <t>チュウ</t>
    </rPh>
    <rPh sb="3" eb="8">
      <t>ヒッスコウモクラン</t>
    </rPh>
    <rPh sb="11" eb="13">
      <t>コウモク</t>
    </rPh>
    <rPh sb="18" eb="21">
      <t>テキゴウセイ</t>
    </rPh>
    <phoneticPr fontId="2"/>
  </si>
  <si>
    <t>　　㊞</t>
    <phoneticPr fontId="1"/>
  </si>
  <si>
    <t>令和７年度桜井市議事録作成支援システムクラウドサービス利用業務</t>
    <phoneticPr fontId="1"/>
  </si>
  <si>
    <t>ファイル時間の上限は、７２０分まで可能であること。</t>
    <rPh sb="17" eb="19">
      <t>カノウ</t>
    </rPh>
    <phoneticPr fontId="1"/>
  </si>
  <si>
    <t>ファイルサイズの上限は、３００ＭＢ（複数ファイルの場合は合計）まで可能であること。</t>
    <rPh sb="33" eb="35">
      <t>カノウ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</si>
</sst>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游明朝"/>
      <family val="2"/>
      <scheme val="minor"/>
    </font>
    <font>
      <sz val="6"/>
      <name val="游明朝"/>
      <family val="3"/>
      <charset val="128"/>
      <scheme val="minor"/>
    </font>
    <font>
      <sz val="11"/>
      <color theme="1"/>
      <name val="游明朝"/>
      <family val="2"/>
      <charset val="128"/>
      <scheme val="minor"/>
    </font>
    <font>
      <sz val="11"/>
      <color theme="1" tint="0.14999847407452621"/>
      <name val="游明朝"/>
      <family val="3"/>
      <charset val="128"/>
      <scheme val="minor"/>
    </font>
    <font>
      <sz val="14"/>
      <color theme="1" tint="0.14999847407452621"/>
      <name val="游明朝 Demibold"/>
      <family val="1"/>
      <charset val="128"/>
      <scheme val="major"/>
    </font>
    <font>
      <sz val="11"/>
      <color theme="1" tint="0.14999847407452621"/>
      <name val="游明朝 Demibold"/>
      <family val="1"/>
      <charset val="128"/>
      <scheme val="major"/>
    </font>
    <font>
      <sz val="16"/>
      <color theme="1" tint="0.14999847407452621"/>
      <name val="游明朝 Demibold"/>
      <family val="1"/>
      <charset val="128"/>
      <scheme val="major"/>
    </font>
    <font>
      <sz val="11"/>
      <color theme="1" tint="0.14999847407452621"/>
      <name val="游明朝"/>
      <family val="1"/>
      <charset val="128"/>
      <scheme val="minor"/>
    </font>
  </fonts>
  <fills count="2">
    <fill>
      <patternFill patternType="none"/>
    </fill>
    <fill>
      <patternFill patternType="gray125"/>
    </fill>
  </fills>
  <borders count="20">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hair">
        <color theme="1" tint="0.499984740745262"/>
      </bottom>
      <diagonal/>
    </border>
    <border>
      <left style="thin">
        <color theme="1" tint="0.499984740745262"/>
      </left>
      <right style="thin">
        <color theme="1" tint="0.499984740745262"/>
      </right>
      <top style="hair">
        <color theme="1" tint="0.499984740745262"/>
      </top>
      <bottom style="thin">
        <color theme="1" tint="0.499984740745262"/>
      </bottom>
      <diagonal/>
    </border>
    <border>
      <left style="medium">
        <color theme="1" tint="0.499984740745262"/>
      </left>
      <right/>
      <top style="medium">
        <color theme="1" tint="0.499984740745262"/>
      </top>
      <bottom style="hair">
        <color theme="1" tint="0.499984740745262"/>
      </bottom>
      <diagonal/>
    </border>
    <border>
      <left style="thin">
        <color theme="1" tint="0.499984740745262"/>
      </left>
      <right/>
      <top style="medium">
        <color theme="1" tint="0.499984740745262"/>
      </top>
      <bottom style="hair">
        <color theme="1" tint="0.499984740745262"/>
      </bottom>
      <diagonal/>
    </border>
    <border>
      <left/>
      <right/>
      <top style="medium">
        <color theme="1" tint="0.499984740745262"/>
      </top>
      <bottom style="hair">
        <color theme="1" tint="0.499984740745262"/>
      </bottom>
      <diagonal/>
    </border>
    <border>
      <left/>
      <right style="medium">
        <color theme="1" tint="0.499984740745262"/>
      </right>
      <top style="medium">
        <color theme="1" tint="0.499984740745262"/>
      </top>
      <bottom style="hair">
        <color theme="1" tint="0.499984740745262"/>
      </bottom>
      <diagonal/>
    </border>
    <border>
      <left style="medium">
        <color theme="1" tint="0.499984740745262"/>
      </left>
      <right/>
      <top style="hair">
        <color theme="1" tint="0.499984740745262"/>
      </top>
      <bottom style="hair">
        <color theme="1" tint="0.499984740745262"/>
      </bottom>
      <diagonal/>
    </border>
    <border>
      <left style="thin">
        <color theme="1" tint="0.499984740745262"/>
      </left>
      <right/>
      <top style="hair">
        <color theme="1" tint="0.499984740745262"/>
      </top>
      <bottom style="hair">
        <color theme="1" tint="0.499984740745262"/>
      </bottom>
      <diagonal/>
    </border>
    <border>
      <left/>
      <right/>
      <top style="hair">
        <color theme="1" tint="0.499984740745262"/>
      </top>
      <bottom style="hair">
        <color theme="1" tint="0.499984740745262"/>
      </bottom>
      <diagonal/>
    </border>
    <border>
      <left/>
      <right style="medium">
        <color theme="1" tint="0.499984740745262"/>
      </right>
      <top style="hair">
        <color theme="1" tint="0.499984740745262"/>
      </top>
      <bottom style="hair">
        <color theme="1" tint="0.499984740745262"/>
      </bottom>
      <diagonal/>
    </border>
    <border>
      <left style="medium">
        <color theme="1" tint="0.499984740745262"/>
      </left>
      <right/>
      <top style="hair">
        <color theme="1" tint="0.499984740745262"/>
      </top>
      <bottom style="medium">
        <color theme="1" tint="0.499984740745262"/>
      </bottom>
      <diagonal/>
    </border>
    <border>
      <left style="thin">
        <color theme="1" tint="0.499984740745262"/>
      </left>
      <right/>
      <top style="hair">
        <color theme="1" tint="0.499984740745262"/>
      </top>
      <bottom style="medium">
        <color theme="1" tint="0.499984740745262"/>
      </bottom>
      <diagonal/>
    </border>
    <border>
      <left/>
      <right/>
      <top style="hair">
        <color theme="1" tint="0.499984740745262"/>
      </top>
      <bottom style="medium">
        <color theme="1" tint="0.499984740745262"/>
      </bottom>
      <diagonal/>
    </border>
    <border>
      <left/>
      <right style="medium">
        <color theme="1" tint="0.499984740745262"/>
      </right>
      <top style="hair">
        <color theme="1" tint="0.499984740745262"/>
      </top>
      <bottom style="medium">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hair">
        <color theme="1" tint="0.499984740745262"/>
      </top>
      <bottom style="hair">
        <color theme="1" tint="0.499984740745262"/>
      </bottom>
      <diagonal/>
    </border>
  </borders>
  <cellStyleXfs count="2">
    <xf numFmtId="0" fontId="0" fillId="0" borderId="0"/>
    <xf numFmtId="0" fontId="2" fillId="0" borderId="0">
      <alignment vertical="center"/>
    </xf>
  </cellStyleXfs>
  <cellXfs count="34">
    <xf numFmtId="0" fontId="0" fillId="0" borderId="0" xfId="0"/>
    <xf numFmtId="0" fontId="3" fillId="0" borderId="0" xfId="0" applyFont="1" applyFill="1" applyAlignment="1">
      <alignment vertical="center"/>
    </xf>
    <xf numFmtId="0" fontId="3" fillId="0" borderId="5" xfId="0" applyFont="1" applyFill="1" applyBorder="1" applyAlignment="1">
      <alignment vertical="center"/>
    </xf>
    <xf numFmtId="0" fontId="3" fillId="0" borderId="6"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vertical="center"/>
    </xf>
    <xf numFmtId="0" fontId="3" fillId="0" borderId="10" xfId="0" applyFont="1" applyFill="1" applyBorder="1" applyAlignment="1">
      <alignment vertical="center"/>
    </xf>
    <xf numFmtId="0" fontId="3" fillId="0" borderId="11" xfId="0" applyFont="1" applyFill="1" applyBorder="1" applyAlignment="1">
      <alignment vertical="center"/>
    </xf>
    <xf numFmtId="0" fontId="3" fillId="0" borderId="13" xfId="0" applyFont="1" applyFill="1" applyBorder="1" applyAlignment="1">
      <alignment vertical="center"/>
    </xf>
    <xf numFmtId="0" fontId="3" fillId="0" borderId="14" xfId="0" applyFont="1" applyFill="1" applyBorder="1" applyAlignment="1">
      <alignment vertical="center"/>
    </xf>
    <xf numFmtId="0" fontId="3" fillId="0" borderId="15" xfId="0" applyFont="1" applyFill="1" applyBorder="1" applyAlignment="1">
      <alignment vertical="center"/>
    </xf>
    <xf numFmtId="0" fontId="5" fillId="0" borderId="4" xfId="0" applyFont="1" applyFill="1" applyBorder="1" applyAlignment="1">
      <alignment horizontal="right" vertical="center"/>
    </xf>
    <xf numFmtId="0" fontId="5" fillId="0" borderId="8" xfId="0" applyFont="1" applyFill="1" applyBorder="1" applyAlignment="1">
      <alignment horizontal="right" vertical="center"/>
    </xf>
    <xf numFmtId="0" fontId="5" fillId="0" borderId="12" xfId="0" applyFont="1" applyFill="1" applyBorder="1" applyAlignment="1">
      <alignment horizontal="right" vertical="center"/>
    </xf>
    <xf numFmtId="0" fontId="4" fillId="0" borderId="0" xfId="0" applyFont="1" applyFill="1" applyAlignment="1">
      <alignment vertical="center"/>
    </xf>
    <xf numFmtId="0" fontId="3" fillId="0" borderId="1" xfId="0" applyFont="1" applyFill="1" applyBorder="1" applyAlignment="1">
      <alignment horizontal="center" vertical="center"/>
    </xf>
    <xf numFmtId="0" fontId="3" fillId="0" borderId="16" xfId="0" applyFont="1" applyFill="1" applyBorder="1" applyAlignment="1">
      <alignment horizontal="center" vertical="top"/>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2" xfId="0" applyFont="1" applyFill="1" applyBorder="1" applyAlignment="1">
      <alignment vertical="top"/>
    </xf>
    <xf numFmtId="0" fontId="3" fillId="0" borderId="3" xfId="0" applyFont="1" applyFill="1" applyBorder="1" applyAlignment="1">
      <alignment vertical="top"/>
    </xf>
    <xf numFmtId="0" fontId="6" fillId="0" borderId="0" xfId="0" applyFont="1" applyFill="1" applyAlignment="1">
      <alignment vertical="center"/>
    </xf>
    <xf numFmtId="0" fontId="3" fillId="0" borderId="0" xfId="0" applyFont="1" applyFill="1" applyAlignment="1">
      <alignment vertical="center" wrapText="1"/>
    </xf>
    <xf numFmtId="0" fontId="3" fillId="0" borderId="19" xfId="0" applyFont="1" applyFill="1" applyBorder="1" applyAlignment="1">
      <alignment vertical="top" wrapText="1"/>
    </xf>
    <xf numFmtId="0" fontId="3" fillId="0" borderId="19" xfId="0" applyFont="1" applyFill="1" applyBorder="1" applyAlignment="1">
      <alignment vertical="top"/>
    </xf>
    <xf numFmtId="0" fontId="3" fillId="0" borderId="2" xfId="0" applyFont="1" applyFill="1" applyBorder="1" applyAlignment="1">
      <alignment horizontal="center" vertical="top"/>
    </xf>
    <xf numFmtId="0" fontId="3" fillId="0" borderId="17" xfId="0" applyFont="1" applyFill="1" applyBorder="1" applyAlignment="1">
      <alignment vertical="top"/>
    </xf>
    <xf numFmtId="0" fontId="3" fillId="0" borderId="19" xfId="0" applyFont="1" applyFill="1" applyBorder="1" applyAlignment="1">
      <alignment horizontal="center" vertical="top"/>
    </xf>
    <xf numFmtId="0" fontId="3" fillId="0" borderId="18" xfId="0" applyFont="1" applyFill="1" applyBorder="1" applyAlignment="1">
      <alignment vertical="top"/>
    </xf>
    <xf numFmtId="0" fontId="3" fillId="0" borderId="3" xfId="0" applyFont="1" applyFill="1" applyBorder="1" applyAlignment="1">
      <alignment horizontal="center" vertical="top"/>
    </xf>
    <xf numFmtId="0" fontId="3" fillId="0" borderId="0" xfId="0" applyFont="1" applyFill="1" applyBorder="1" applyAlignment="1">
      <alignment vertical="top"/>
    </xf>
    <xf numFmtId="0" fontId="3" fillId="0" borderId="0" xfId="0" applyFont="1" applyFill="1" applyBorder="1" applyAlignment="1">
      <alignment vertical="top" wrapText="1"/>
    </xf>
    <xf numFmtId="0" fontId="3" fillId="0" borderId="0" xfId="0" applyFont="1" applyFill="1" applyBorder="1" applyAlignment="1">
      <alignment horizontal="center" vertical="top"/>
    </xf>
    <xf numFmtId="0" fontId="7" fillId="0" borderId="0" xfId="0" applyFont="1" applyFill="1" applyAlignment="1">
      <alignment vertical="center"/>
    </xf>
  </cellXfs>
  <cellStyles count="2">
    <cellStyle name="標準" xfId="0" builtinId="0"/>
    <cellStyle name="標準 3 2" xfId="1"/>
  </cellStyles>
  <dxfs count="0"/>
  <tableStyles count="0" defaultTableStyle="TableStyleMedium2" defaultPivotStyle="PivotStyleLight16"/>
  <colors>
    <mruColors>
      <color rgb="FF0000FF"/>
      <color rgb="FF66FFCC"/>
      <color rgb="FF99FF33"/>
      <color rgb="FF009999"/>
      <color rgb="FF339966"/>
      <color rgb="FF07BC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 游明朝 1">
      <a:majorFont>
        <a:latin typeface="游明朝 Demibold"/>
        <a:ea typeface="游明朝 Demibold"/>
        <a:cs typeface=""/>
      </a:majorFont>
      <a:minorFont>
        <a:latin typeface="游明朝"/>
        <a:ea typeface="游明朝"/>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08"/>
  <sheetViews>
    <sheetView showGridLines="0" tabSelected="1" zoomScaleNormal="100" workbookViewId="0">
      <pane ySplit="8" topLeftCell="A9" activePane="bottomLeft" state="frozen"/>
      <selection pane="bottomLeft"/>
    </sheetView>
  </sheetViews>
  <sheetFormatPr defaultRowHeight="90" customHeight="1" x14ac:dyDescent="0.35"/>
  <cols>
    <col min="1" max="1" width="9" style="1"/>
    <col min="2" max="2" width="19.625" style="1" bestFit="1" customWidth="1"/>
    <col min="3" max="3" width="9" style="1" customWidth="1"/>
    <col min="4" max="4" width="70" style="1" customWidth="1"/>
    <col min="5" max="5" width="9" style="1" bestFit="1" customWidth="1"/>
    <col min="6" max="6" width="9" style="1" customWidth="1"/>
    <col min="7" max="7" width="70" style="1" customWidth="1"/>
    <col min="8" max="8" width="9" style="1" customWidth="1"/>
    <col min="9" max="16384" width="9" style="1"/>
  </cols>
  <sheetData>
    <row r="1" spans="2:7" ht="25.5" x14ac:dyDescent="0.35">
      <c r="B1" s="21" t="s">
        <v>29</v>
      </c>
    </row>
    <row r="2" spans="2:7" ht="18.75" customHeight="1" thickBot="1" x14ac:dyDescent="0.4">
      <c r="B2" s="21"/>
      <c r="C2" s="14"/>
    </row>
    <row r="3" spans="2:7" ht="18.75" x14ac:dyDescent="0.35">
      <c r="B3" s="11" t="s">
        <v>0</v>
      </c>
      <c r="C3" s="2" t="s">
        <v>68</v>
      </c>
      <c r="D3" s="3"/>
      <c r="E3" s="4"/>
    </row>
    <row r="4" spans="2:7" ht="18.75" x14ac:dyDescent="0.35">
      <c r="B4" s="12" t="s">
        <v>1</v>
      </c>
      <c r="C4" s="5"/>
      <c r="D4" s="6"/>
      <c r="E4" s="7"/>
    </row>
    <row r="5" spans="2:7" ht="18.75" x14ac:dyDescent="0.35">
      <c r="B5" s="12" t="s">
        <v>2</v>
      </c>
      <c r="C5" s="5"/>
      <c r="D5" s="6"/>
      <c r="E5" s="7"/>
    </row>
    <row r="6" spans="2:7" ht="19.5" thickBot="1" x14ac:dyDescent="0.4">
      <c r="B6" s="13" t="s">
        <v>3</v>
      </c>
      <c r="C6" s="8"/>
      <c r="D6" s="9"/>
      <c r="E6" s="10" t="s">
        <v>67</v>
      </c>
    </row>
    <row r="7" spans="2:7" ht="18" x14ac:dyDescent="0.35"/>
    <row r="8" spans="2:7" ht="18" x14ac:dyDescent="0.35">
      <c r="B8" s="15" t="s">
        <v>4</v>
      </c>
      <c r="C8" s="15" t="s">
        <v>6</v>
      </c>
      <c r="D8" s="15" t="s">
        <v>7</v>
      </c>
      <c r="E8" s="15" t="s">
        <v>8</v>
      </c>
      <c r="F8" s="15" t="s">
        <v>9</v>
      </c>
      <c r="G8" s="15" t="s">
        <v>10</v>
      </c>
    </row>
    <row r="9" spans="2:7" ht="90" customHeight="1" x14ac:dyDescent="0.35">
      <c r="B9" s="16" t="s">
        <v>5</v>
      </c>
      <c r="C9" s="19">
        <f>ROW()-8</f>
        <v>1</v>
      </c>
      <c r="D9" s="17" t="s">
        <v>11</v>
      </c>
      <c r="E9" s="25" t="s">
        <v>20</v>
      </c>
      <c r="F9" s="25"/>
      <c r="G9" s="19"/>
    </row>
    <row r="10" spans="2:7" ht="90" customHeight="1" x14ac:dyDescent="0.35">
      <c r="B10" s="26"/>
      <c r="C10" s="24">
        <f>ROW()-8</f>
        <v>2</v>
      </c>
      <c r="D10" s="23" t="s">
        <v>12</v>
      </c>
      <c r="E10" s="27" t="s">
        <v>19</v>
      </c>
      <c r="F10" s="27"/>
      <c r="G10" s="24"/>
    </row>
    <row r="11" spans="2:7" ht="90" customHeight="1" x14ac:dyDescent="0.35">
      <c r="B11" s="26"/>
      <c r="C11" s="24">
        <f t="shared" ref="C11:C18" si="0">ROW()-8</f>
        <v>3</v>
      </c>
      <c r="D11" s="23" t="s">
        <v>13</v>
      </c>
      <c r="E11" s="27" t="s">
        <v>19</v>
      </c>
      <c r="F11" s="27"/>
      <c r="G11" s="24"/>
    </row>
    <row r="12" spans="2:7" ht="90" customHeight="1" x14ac:dyDescent="0.35">
      <c r="B12" s="26"/>
      <c r="C12" s="24">
        <f t="shared" si="0"/>
        <v>4</v>
      </c>
      <c r="D12" s="23" t="s">
        <v>14</v>
      </c>
      <c r="E12" s="27" t="s">
        <v>19</v>
      </c>
      <c r="F12" s="27"/>
      <c r="G12" s="24"/>
    </row>
    <row r="13" spans="2:7" ht="90" customHeight="1" x14ac:dyDescent="0.35">
      <c r="B13" s="26"/>
      <c r="C13" s="24">
        <f t="shared" si="0"/>
        <v>5</v>
      </c>
      <c r="D13" s="23" t="s">
        <v>15</v>
      </c>
      <c r="E13" s="27" t="s">
        <v>19</v>
      </c>
      <c r="F13" s="27"/>
      <c r="G13" s="24"/>
    </row>
    <row r="14" spans="2:7" ht="90" customHeight="1" x14ac:dyDescent="0.35">
      <c r="B14" s="26"/>
      <c r="C14" s="24">
        <f t="shared" si="0"/>
        <v>6</v>
      </c>
      <c r="D14" s="23" t="s">
        <v>16</v>
      </c>
      <c r="E14" s="27" t="s">
        <v>19</v>
      </c>
      <c r="F14" s="27"/>
      <c r="G14" s="24"/>
    </row>
    <row r="15" spans="2:7" ht="90" customHeight="1" x14ac:dyDescent="0.35">
      <c r="B15" s="26"/>
      <c r="C15" s="24">
        <f t="shared" si="0"/>
        <v>7</v>
      </c>
      <c r="D15" s="23" t="s">
        <v>69</v>
      </c>
      <c r="E15" s="27" t="s">
        <v>19</v>
      </c>
      <c r="F15" s="27"/>
      <c r="G15" s="24"/>
    </row>
    <row r="16" spans="2:7" ht="90" customHeight="1" x14ac:dyDescent="0.35">
      <c r="B16" s="26"/>
      <c r="C16" s="24">
        <f t="shared" si="0"/>
        <v>8</v>
      </c>
      <c r="D16" s="23" t="s">
        <v>70</v>
      </c>
      <c r="E16" s="27" t="s">
        <v>19</v>
      </c>
      <c r="F16" s="27"/>
      <c r="G16" s="24"/>
    </row>
    <row r="17" spans="2:7" ht="90" customHeight="1" x14ac:dyDescent="0.35">
      <c r="B17" s="26"/>
      <c r="C17" s="24">
        <f t="shared" si="0"/>
        <v>9</v>
      </c>
      <c r="D17" s="23" t="s">
        <v>17</v>
      </c>
      <c r="E17" s="27" t="s">
        <v>19</v>
      </c>
      <c r="F17" s="27"/>
      <c r="G17" s="24"/>
    </row>
    <row r="18" spans="2:7" ht="90" customHeight="1" x14ac:dyDescent="0.35">
      <c r="B18" s="28"/>
      <c r="C18" s="20">
        <f t="shared" si="0"/>
        <v>10</v>
      </c>
      <c r="D18" s="18" t="s">
        <v>18</v>
      </c>
      <c r="E18" s="29" t="s">
        <v>19</v>
      </c>
      <c r="F18" s="29"/>
      <c r="G18" s="20"/>
    </row>
    <row r="19" spans="2:7" ht="90" customHeight="1" x14ac:dyDescent="0.35">
      <c r="B19" s="16" t="s">
        <v>21</v>
      </c>
      <c r="C19" s="19">
        <f>ROW()-18</f>
        <v>1</v>
      </c>
      <c r="D19" s="17" t="s">
        <v>22</v>
      </c>
      <c r="E19" s="25" t="s">
        <v>19</v>
      </c>
      <c r="F19" s="25"/>
      <c r="G19" s="19"/>
    </row>
    <row r="20" spans="2:7" ht="90" customHeight="1" x14ac:dyDescent="0.35">
      <c r="B20" s="26"/>
      <c r="C20" s="24">
        <f t="shared" ref="C20:C24" si="1">ROW()-18</f>
        <v>2</v>
      </c>
      <c r="D20" s="23" t="s">
        <v>23</v>
      </c>
      <c r="E20" s="27" t="s">
        <v>19</v>
      </c>
      <c r="F20" s="27"/>
      <c r="G20" s="24"/>
    </row>
    <row r="21" spans="2:7" ht="90" customHeight="1" x14ac:dyDescent="0.35">
      <c r="B21" s="26"/>
      <c r="C21" s="24">
        <f t="shared" si="1"/>
        <v>3</v>
      </c>
      <c r="D21" s="23" t="s">
        <v>24</v>
      </c>
      <c r="E21" s="27" t="s">
        <v>19</v>
      </c>
      <c r="F21" s="27"/>
      <c r="G21" s="24"/>
    </row>
    <row r="22" spans="2:7" ht="90" customHeight="1" x14ac:dyDescent="0.35">
      <c r="B22" s="26"/>
      <c r="C22" s="24">
        <f t="shared" si="1"/>
        <v>4</v>
      </c>
      <c r="D22" s="23" t="s">
        <v>25</v>
      </c>
      <c r="E22" s="27" t="s">
        <v>19</v>
      </c>
      <c r="F22" s="27"/>
      <c r="G22" s="24"/>
    </row>
    <row r="23" spans="2:7" ht="90" customHeight="1" x14ac:dyDescent="0.35">
      <c r="B23" s="26"/>
      <c r="C23" s="24">
        <f t="shared" si="1"/>
        <v>5</v>
      </c>
      <c r="D23" s="23" t="s">
        <v>26</v>
      </c>
      <c r="E23" s="27" t="s">
        <v>19</v>
      </c>
      <c r="F23" s="27"/>
      <c r="G23" s="24"/>
    </row>
    <row r="24" spans="2:7" ht="90" customHeight="1" x14ac:dyDescent="0.35">
      <c r="B24" s="28"/>
      <c r="C24" s="20">
        <f t="shared" si="1"/>
        <v>6</v>
      </c>
      <c r="D24" s="18" t="s">
        <v>27</v>
      </c>
      <c r="E24" s="29" t="s">
        <v>19</v>
      </c>
      <c r="F24" s="29"/>
      <c r="G24" s="20"/>
    </row>
    <row r="25" spans="2:7" ht="90" customHeight="1" x14ac:dyDescent="0.35">
      <c r="B25" s="16" t="s">
        <v>28</v>
      </c>
      <c r="C25" s="19">
        <f>ROW()-24</f>
        <v>1</v>
      </c>
      <c r="D25" s="17" t="s">
        <v>30</v>
      </c>
      <c r="E25" s="25" t="s">
        <v>19</v>
      </c>
      <c r="F25" s="25"/>
      <c r="G25" s="19"/>
    </row>
    <row r="26" spans="2:7" ht="90" customHeight="1" x14ac:dyDescent="0.35">
      <c r="B26" s="26"/>
      <c r="C26" s="24">
        <f t="shared" ref="C26:C29" si="2">ROW()-24</f>
        <v>2</v>
      </c>
      <c r="D26" s="23" t="s">
        <v>31</v>
      </c>
      <c r="E26" s="27" t="s">
        <v>19</v>
      </c>
      <c r="F26" s="27"/>
      <c r="G26" s="24"/>
    </row>
    <row r="27" spans="2:7" ht="90" customHeight="1" x14ac:dyDescent="0.35">
      <c r="B27" s="26"/>
      <c r="C27" s="24">
        <f t="shared" si="2"/>
        <v>3</v>
      </c>
      <c r="D27" s="23" t="s">
        <v>32</v>
      </c>
      <c r="E27" s="27" t="s">
        <v>19</v>
      </c>
      <c r="F27" s="27"/>
      <c r="G27" s="24"/>
    </row>
    <row r="28" spans="2:7" ht="90" customHeight="1" x14ac:dyDescent="0.35">
      <c r="B28" s="26"/>
      <c r="C28" s="24">
        <f t="shared" si="2"/>
        <v>4</v>
      </c>
      <c r="D28" s="23" t="s">
        <v>33</v>
      </c>
      <c r="E28" s="27" t="s">
        <v>19</v>
      </c>
      <c r="F28" s="27"/>
      <c r="G28" s="24"/>
    </row>
    <row r="29" spans="2:7" ht="90" customHeight="1" x14ac:dyDescent="0.35">
      <c r="B29" s="28"/>
      <c r="C29" s="20">
        <f t="shared" si="2"/>
        <v>5</v>
      </c>
      <c r="D29" s="18" t="s">
        <v>34</v>
      </c>
      <c r="E29" s="29" t="s">
        <v>19</v>
      </c>
      <c r="F29" s="29"/>
      <c r="G29" s="20"/>
    </row>
    <row r="30" spans="2:7" ht="90" customHeight="1" x14ac:dyDescent="0.35">
      <c r="B30" s="16" t="s">
        <v>35</v>
      </c>
      <c r="C30" s="19">
        <f>ROW()-29</f>
        <v>1</v>
      </c>
      <c r="D30" s="17" t="s">
        <v>36</v>
      </c>
      <c r="E30" s="25" t="s">
        <v>19</v>
      </c>
      <c r="F30" s="25"/>
      <c r="G30" s="19"/>
    </row>
    <row r="31" spans="2:7" ht="90" customHeight="1" x14ac:dyDescent="0.35">
      <c r="B31" s="26"/>
      <c r="C31" s="24">
        <f t="shared" ref="C31:C40" si="3">ROW()-29</f>
        <v>2</v>
      </c>
      <c r="D31" s="23" t="s">
        <v>37</v>
      </c>
      <c r="E31" s="27" t="s">
        <v>19</v>
      </c>
      <c r="F31" s="27"/>
      <c r="G31" s="24"/>
    </row>
    <row r="32" spans="2:7" ht="90" customHeight="1" x14ac:dyDescent="0.35">
      <c r="B32" s="26"/>
      <c r="C32" s="24">
        <f t="shared" si="3"/>
        <v>3</v>
      </c>
      <c r="D32" s="23" t="s">
        <v>38</v>
      </c>
      <c r="E32" s="27" t="s">
        <v>19</v>
      </c>
      <c r="F32" s="27"/>
      <c r="G32" s="24"/>
    </row>
    <row r="33" spans="2:7" ht="90" customHeight="1" x14ac:dyDescent="0.35">
      <c r="B33" s="26"/>
      <c r="C33" s="24">
        <f t="shared" si="3"/>
        <v>4</v>
      </c>
      <c r="D33" s="23" t="s">
        <v>39</v>
      </c>
      <c r="E33" s="27" t="s">
        <v>19</v>
      </c>
      <c r="F33" s="27"/>
      <c r="G33" s="24"/>
    </row>
    <row r="34" spans="2:7" ht="90" customHeight="1" x14ac:dyDescent="0.35">
      <c r="B34" s="26"/>
      <c r="C34" s="24">
        <f t="shared" si="3"/>
        <v>5</v>
      </c>
      <c r="D34" s="23" t="s">
        <v>40</v>
      </c>
      <c r="E34" s="27" t="s">
        <v>19</v>
      </c>
      <c r="F34" s="27"/>
      <c r="G34" s="24"/>
    </row>
    <row r="35" spans="2:7" ht="90" customHeight="1" x14ac:dyDescent="0.35">
      <c r="B35" s="26"/>
      <c r="C35" s="24">
        <f t="shared" si="3"/>
        <v>6</v>
      </c>
      <c r="D35" s="23" t="s">
        <v>41</v>
      </c>
      <c r="E35" s="27" t="s">
        <v>19</v>
      </c>
      <c r="F35" s="27"/>
      <c r="G35" s="24"/>
    </row>
    <row r="36" spans="2:7" ht="90" customHeight="1" x14ac:dyDescent="0.35">
      <c r="B36" s="26"/>
      <c r="C36" s="24">
        <f t="shared" si="3"/>
        <v>7</v>
      </c>
      <c r="D36" s="23" t="s">
        <v>42</v>
      </c>
      <c r="E36" s="27" t="s">
        <v>19</v>
      </c>
      <c r="F36" s="27"/>
      <c r="G36" s="24"/>
    </row>
    <row r="37" spans="2:7" ht="90" customHeight="1" x14ac:dyDescent="0.35">
      <c r="B37" s="26"/>
      <c r="C37" s="24">
        <f t="shared" si="3"/>
        <v>8</v>
      </c>
      <c r="D37" s="23" t="s">
        <v>43</v>
      </c>
      <c r="E37" s="27" t="s">
        <v>19</v>
      </c>
      <c r="F37" s="27"/>
      <c r="G37" s="24"/>
    </row>
    <row r="38" spans="2:7" ht="90" customHeight="1" x14ac:dyDescent="0.35">
      <c r="B38" s="26"/>
      <c r="C38" s="24">
        <f t="shared" si="3"/>
        <v>9</v>
      </c>
      <c r="D38" s="23" t="s">
        <v>44</v>
      </c>
      <c r="E38" s="27" t="s">
        <v>19</v>
      </c>
      <c r="F38" s="27"/>
      <c r="G38" s="24"/>
    </row>
    <row r="39" spans="2:7" ht="90" customHeight="1" x14ac:dyDescent="0.35">
      <c r="B39" s="26"/>
      <c r="C39" s="24">
        <f t="shared" si="3"/>
        <v>10</v>
      </c>
      <c r="D39" s="23" t="s">
        <v>45</v>
      </c>
      <c r="E39" s="27" t="s">
        <v>19</v>
      </c>
      <c r="F39" s="27"/>
      <c r="G39" s="24"/>
    </row>
    <row r="40" spans="2:7" ht="90" customHeight="1" x14ac:dyDescent="0.35">
      <c r="B40" s="28"/>
      <c r="C40" s="20">
        <f t="shared" si="3"/>
        <v>11</v>
      </c>
      <c r="D40" s="18" t="s">
        <v>46</v>
      </c>
      <c r="E40" s="29" t="s">
        <v>19</v>
      </c>
      <c r="F40" s="29"/>
      <c r="G40" s="20"/>
    </row>
    <row r="41" spans="2:7" ht="90" customHeight="1" x14ac:dyDescent="0.35">
      <c r="B41" s="16" t="s">
        <v>47</v>
      </c>
      <c r="C41" s="19">
        <f>ROW()-40</f>
        <v>1</v>
      </c>
      <c r="D41" s="17" t="s">
        <v>48</v>
      </c>
      <c r="E41" s="25" t="s">
        <v>19</v>
      </c>
      <c r="F41" s="25"/>
      <c r="G41" s="19"/>
    </row>
    <row r="42" spans="2:7" ht="90" customHeight="1" x14ac:dyDescent="0.35">
      <c r="B42" s="26"/>
      <c r="C42" s="24">
        <f t="shared" ref="C42:C51" si="4">ROW()-40</f>
        <v>2</v>
      </c>
      <c r="D42" s="23" t="s">
        <v>49</v>
      </c>
      <c r="E42" s="27" t="s">
        <v>19</v>
      </c>
      <c r="F42" s="27"/>
      <c r="G42" s="24"/>
    </row>
    <row r="43" spans="2:7" ht="90" customHeight="1" x14ac:dyDescent="0.35">
      <c r="B43" s="26"/>
      <c r="C43" s="24">
        <f t="shared" si="4"/>
        <v>3</v>
      </c>
      <c r="D43" s="23" t="s">
        <v>50</v>
      </c>
      <c r="E43" s="27" t="s">
        <v>19</v>
      </c>
      <c r="F43" s="27"/>
      <c r="G43" s="24"/>
    </row>
    <row r="44" spans="2:7" ht="90" customHeight="1" x14ac:dyDescent="0.35">
      <c r="B44" s="26"/>
      <c r="C44" s="24">
        <f t="shared" si="4"/>
        <v>4</v>
      </c>
      <c r="D44" s="23" t="s">
        <v>51</v>
      </c>
      <c r="E44" s="27" t="s">
        <v>19</v>
      </c>
      <c r="F44" s="27"/>
      <c r="G44" s="24"/>
    </row>
    <row r="45" spans="2:7" ht="90" customHeight="1" x14ac:dyDescent="0.35">
      <c r="B45" s="26"/>
      <c r="C45" s="24">
        <f t="shared" si="4"/>
        <v>5</v>
      </c>
      <c r="D45" s="23" t="s">
        <v>52</v>
      </c>
      <c r="E45" s="27" t="s">
        <v>19</v>
      </c>
      <c r="F45" s="27"/>
      <c r="G45" s="24"/>
    </row>
    <row r="46" spans="2:7" ht="90" customHeight="1" x14ac:dyDescent="0.35">
      <c r="B46" s="26"/>
      <c r="C46" s="24">
        <f t="shared" si="4"/>
        <v>6</v>
      </c>
      <c r="D46" s="23" t="s">
        <v>53</v>
      </c>
      <c r="E46" s="27" t="s">
        <v>19</v>
      </c>
      <c r="F46" s="27"/>
      <c r="G46" s="24"/>
    </row>
    <row r="47" spans="2:7" ht="90" customHeight="1" x14ac:dyDescent="0.35">
      <c r="B47" s="26"/>
      <c r="C47" s="24">
        <f t="shared" si="4"/>
        <v>7</v>
      </c>
      <c r="D47" s="23" t="s">
        <v>54</v>
      </c>
      <c r="E47" s="27" t="s">
        <v>19</v>
      </c>
      <c r="F47" s="27"/>
      <c r="G47" s="24"/>
    </row>
    <row r="48" spans="2:7" ht="90" customHeight="1" x14ac:dyDescent="0.35">
      <c r="B48" s="26"/>
      <c r="C48" s="24">
        <f t="shared" si="4"/>
        <v>8</v>
      </c>
      <c r="D48" s="23" t="s">
        <v>55</v>
      </c>
      <c r="E48" s="27" t="s">
        <v>19</v>
      </c>
      <c r="F48" s="27"/>
      <c r="G48" s="24"/>
    </row>
    <row r="49" spans="2:7" ht="90" customHeight="1" x14ac:dyDescent="0.35">
      <c r="B49" s="26"/>
      <c r="C49" s="24">
        <f t="shared" si="4"/>
        <v>9</v>
      </c>
      <c r="D49" s="23" t="s">
        <v>56</v>
      </c>
      <c r="E49" s="27" t="s">
        <v>19</v>
      </c>
      <c r="F49" s="27"/>
      <c r="G49" s="24"/>
    </row>
    <row r="50" spans="2:7" ht="90" customHeight="1" x14ac:dyDescent="0.35">
      <c r="B50" s="26"/>
      <c r="C50" s="24">
        <f t="shared" si="4"/>
        <v>10</v>
      </c>
      <c r="D50" s="23" t="s">
        <v>57</v>
      </c>
      <c r="E50" s="27" t="s">
        <v>19</v>
      </c>
      <c r="F50" s="27"/>
      <c r="G50" s="24"/>
    </row>
    <row r="51" spans="2:7" ht="90" customHeight="1" x14ac:dyDescent="0.35">
      <c r="B51" s="28"/>
      <c r="C51" s="20">
        <f t="shared" si="4"/>
        <v>11</v>
      </c>
      <c r="D51" s="18" t="s">
        <v>58</v>
      </c>
      <c r="E51" s="29" t="s">
        <v>19</v>
      </c>
      <c r="F51" s="29"/>
      <c r="G51" s="20"/>
    </row>
    <row r="52" spans="2:7" ht="90" customHeight="1" x14ac:dyDescent="0.35">
      <c r="B52" s="16" t="s">
        <v>59</v>
      </c>
      <c r="C52" s="19">
        <f>ROW()-51</f>
        <v>1</v>
      </c>
      <c r="D52" s="17" t="s">
        <v>60</v>
      </c>
      <c r="E52" s="25" t="s">
        <v>19</v>
      </c>
      <c r="F52" s="25"/>
      <c r="G52" s="19"/>
    </row>
    <row r="53" spans="2:7" ht="90" customHeight="1" x14ac:dyDescent="0.35">
      <c r="B53" s="26"/>
      <c r="C53" s="24">
        <f t="shared" ref="C53:C56" si="5">ROW()-51</f>
        <v>2</v>
      </c>
      <c r="D53" s="23" t="s">
        <v>61</v>
      </c>
      <c r="E53" s="27" t="s">
        <v>19</v>
      </c>
      <c r="F53" s="27"/>
      <c r="G53" s="24"/>
    </row>
    <row r="54" spans="2:7" ht="90" customHeight="1" x14ac:dyDescent="0.35">
      <c r="B54" s="26"/>
      <c r="C54" s="24">
        <f t="shared" si="5"/>
        <v>3</v>
      </c>
      <c r="D54" s="23" t="s">
        <v>62</v>
      </c>
      <c r="E54" s="27" t="s">
        <v>19</v>
      </c>
      <c r="F54" s="27"/>
      <c r="G54" s="24"/>
    </row>
    <row r="55" spans="2:7" ht="90" customHeight="1" x14ac:dyDescent="0.35">
      <c r="B55" s="26"/>
      <c r="C55" s="24">
        <f t="shared" si="5"/>
        <v>4</v>
      </c>
      <c r="D55" s="23" t="s">
        <v>63</v>
      </c>
      <c r="E55" s="27" t="s">
        <v>19</v>
      </c>
      <c r="F55" s="27"/>
      <c r="G55" s="24"/>
    </row>
    <row r="56" spans="2:7" ht="90" customHeight="1" x14ac:dyDescent="0.35">
      <c r="B56" s="28"/>
      <c r="C56" s="20">
        <f t="shared" si="5"/>
        <v>5</v>
      </c>
      <c r="D56" s="18" t="s">
        <v>64</v>
      </c>
      <c r="E56" s="29" t="s">
        <v>19</v>
      </c>
      <c r="F56" s="29"/>
      <c r="G56" s="20"/>
    </row>
    <row r="57" spans="2:7" ht="18" customHeight="1" x14ac:dyDescent="0.35">
      <c r="B57" s="30"/>
      <c r="C57" s="30"/>
      <c r="D57" s="31"/>
      <c r="E57" s="32"/>
      <c r="F57" s="30"/>
      <c r="G57" s="30"/>
    </row>
    <row r="58" spans="2:7" ht="18" customHeight="1" x14ac:dyDescent="0.35">
      <c r="B58" s="1" t="s">
        <v>66</v>
      </c>
      <c r="C58" s="30"/>
      <c r="D58" s="31"/>
      <c r="E58" s="32"/>
      <c r="F58" s="30"/>
      <c r="G58" s="30"/>
    </row>
    <row r="59" spans="2:7" ht="18" customHeight="1" x14ac:dyDescent="0.35">
      <c r="B59" s="33" t="s">
        <v>65</v>
      </c>
      <c r="C59" s="30"/>
      <c r="D59" s="31"/>
      <c r="E59" s="32"/>
      <c r="F59" s="30"/>
      <c r="G59" s="30"/>
    </row>
    <row r="60" spans="2:7" ht="18" customHeight="1" x14ac:dyDescent="0.35">
      <c r="C60" s="30"/>
      <c r="D60" s="31"/>
      <c r="E60" s="32"/>
      <c r="F60" s="30"/>
      <c r="G60" s="30"/>
    </row>
    <row r="61" spans="2:7" ht="18" customHeight="1" x14ac:dyDescent="0.35">
      <c r="C61" s="30"/>
      <c r="D61" s="31"/>
      <c r="E61" s="32"/>
      <c r="F61" s="30"/>
      <c r="G61" s="30"/>
    </row>
    <row r="62" spans="2:7" ht="18" customHeight="1" x14ac:dyDescent="0.35">
      <c r="C62" s="30"/>
      <c r="D62" s="31"/>
      <c r="E62" s="32"/>
      <c r="F62" s="30"/>
      <c r="G62" s="30"/>
    </row>
    <row r="63" spans="2:7" ht="90" customHeight="1" x14ac:dyDescent="0.35">
      <c r="B63" s="30"/>
      <c r="C63" s="30"/>
      <c r="D63" s="31"/>
      <c r="E63" s="32"/>
      <c r="F63" s="30"/>
      <c r="G63" s="30"/>
    </row>
    <row r="64" spans="2:7" ht="90" customHeight="1" x14ac:dyDescent="0.35">
      <c r="B64" s="30"/>
      <c r="C64" s="30"/>
      <c r="D64" s="31"/>
      <c r="E64" s="32"/>
      <c r="F64" s="30"/>
      <c r="G64" s="30"/>
    </row>
    <row r="65" spans="2:7" ht="90" customHeight="1" x14ac:dyDescent="0.35">
      <c r="B65" s="30"/>
      <c r="C65" s="30"/>
      <c r="D65" s="31"/>
      <c r="E65" s="32"/>
      <c r="F65" s="30"/>
      <c r="G65" s="30"/>
    </row>
    <row r="66" spans="2:7" ht="90" customHeight="1" x14ac:dyDescent="0.35">
      <c r="B66" s="30"/>
      <c r="C66" s="30"/>
      <c r="D66" s="31"/>
      <c r="E66" s="32"/>
      <c r="F66" s="30"/>
      <c r="G66" s="30"/>
    </row>
    <row r="67" spans="2:7" ht="90" customHeight="1" x14ac:dyDescent="0.35">
      <c r="B67" s="30"/>
      <c r="C67" s="30"/>
      <c r="D67" s="31"/>
      <c r="E67" s="32"/>
      <c r="F67" s="30"/>
      <c r="G67" s="30"/>
    </row>
    <row r="68" spans="2:7" ht="90" customHeight="1" x14ac:dyDescent="0.35">
      <c r="B68" s="30"/>
      <c r="C68" s="30"/>
      <c r="D68" s="31"/>
      <c r="E68" s="32"/>
      <c r="F68" s="30"/>
      <c r="G68" s="30"/>
    </row>
    <row r="69" spans="2:7" ht="90" customHeight="1" x14ac:dyDescent="0.35">
      <c r="B69" s="30"/>
      <c r="C69" s="30"/>
      <c r="D69" s="31"/>
      <c r="E69" s="32"/>
      <c r="F69" s="30"/>
      <c r="G69" s="30"/>
    </row>
    <row r="70" spans="2:7" ht="90" customHeight="1" x14ac:dyDescent="0.35">
      <c r="B70" s="30"/>
      <c r="C70" s="30"/>
      <c r="D70" s="31"/>
      <c r="E70" s="32"/>
      <c r="F70" s="30"/>
      <c r="G70" s="30"/>
    </row>
    <row r="71" spans="2:7" ht="90" customHeight="1" x14ac:dyDescent="0.35">
      <c r="B71" s="30"/>
      <c r="C71" s="30"/>
      <c r="D71" s="31"/>
      <c r="E71" s="32"/>
      <c r="F71" s="30"/>
      <c r="G71" s="30"/>
    </row>
    <row r="72" spans="2:7" ht="90" customHeight="1" x14ac:dyDescent="0.35">
      <c r="B72" s="30"/>
      <c r="C72" s="30"/>
      <c r="D72" s="31"/>
      <c r="E72" s="32"/>
      <c r="F72" s="30"/>
      <c r="G72" s="30"/>
    </row>
    <row r="73" spans="2:7" ht="90" customHeight="1" x14ac:dyDescent="0.35">
      <c r="B73" s="30"/>
      <c r="C73" s="30"/>
      <c r="D73" s="31"/>
      <c r="E73" s="32"/>
      <c r="F73" s="30"/>
      <c r="G73" s="30"/>
    </row>
    <row r="74" spans="2:7" ht="90" customHeight="1" x14ac:dyDescent="0.35">
      <c r="B74" s="30"/>
      <c r="C74" s="30"/>
      <c r="D74" s="31"/>
      <c r="E74" s="32"/>
      <c r="F74" s="30"/>
      <c r="G74" s="30"/>
    </row>
    <row r="75" spans="2:7" ht="90" customHeight="1" x14ac:dyDescent="0.35">
      <c r="B75" s="30"/>
      <c r="C75" s="30"/>
      <c r="D75" s="31"/>
      <c r="E75" s="32"/>
      <c r="F75" s="30"/>
      <c r="G75" s="30"/>
    </row>
    <row r="76" spans="2:7" ht="90" customHeight="1" x14ac:dyDescent="0.35">
      <c r="B76" s="30"/>
      <c r="C76" s="30"/>
      <c r="D76" s="31"/>
      <c r="E76" s="32"/>
      <c r="F76" s="30"/>
      <c r="G76" s="30"/>
    </row>
    <row r="77" spans="2:7" ht="90" customHeight="1" x14ac:dyDescent="0.35">
      <c r="B77" s="30"/>
      <c r="C77" s="30"/>
      <c r="D77" s="31"/>
      <c r="E77" s="32"/>
      <c r="F77" s="30"/>
      <c r="G77" s="30"/>
    </row>
    <row r="78" spans="2:7" ht="90" customHeight="1" x14ac:dyDescent="0.35">
      <c r="B78" s="30"/>
      <c r="C78" s="30"/>
      <c r="D78" s="31"/>
      <c r="E78" s="32"/>
      <c r="F78" s="30"/>
      <c r="G78" s="30"/>
    </row>
    <row r="79" spans="2:7" ht="90" customHeight="1" x14ac:dyDescent="0.35">
      <c r="B79" s="30"/>
      <c r="C79" s="30"/>
      <c r="D79" s="31"/>
      <c r="E79" s="32"/>
      <c r="F79" s="30"/>
      <c r="G79" s="30"/>
    </row>
    <row r="80" spans="2:7" ht="90" customHeight="1" x14ac:dyDescent="0.35">
      <c r="B80" s="30"/>
      <c r="C80" s="30"/>
      <c r="D80" s="31"/>
      <c r="E80" s="32"/>
      <c r="F80" s="30"/>
      <c r="G80" s="30"/>
    </row>
    <row r="81" spans="2:7" ht="90" customHeight="1" x14ac:dyDescent="0.35">
      <c r="B81" s="30"/>
      <c r="C81" s="30"/>
      <c r="D81" s="31"/>
      <c r="E81" s="32"/>
      <c r="F81" s="30"/>
      <c r="G81" s="30"/>
    </row>
    <row r="82" spans="2:7" ht="90" customHeight="1" x14ac:dyDescent="0.35">
      <c r="B82" s="30"/>
      <c r="C82" s="30"/>
      <c r="D82" s="31"/>
      <c r="E82" s="32"/>
      <c r="F82" s="30"/>
      <c r="G82" s="30"/>
    </row>
    <row r="83" spans="2:7" ht="90" customHeight="1" x14ac:dyDescent="0.35">
      <c r="B83" s="30"/>
      <c r="C83" s="30"/>
      <c r="D83" s="31"/>
      <c r="E83" s="32"/>
      <c r="F83" s="30"/>
      <c r="G83" s="30"/>
    </row>
    <row r="84" spans="2:7" ht="90" customHeight="1" x14ac:dyDescent="0.35">
      <c r="B84" s="30"/>
      <c r="C84" s="30"/>
      <c r="D84" s="31"/>
      <c r="E84" s="32"/>
      <c r="F84" s="30"/>
      <c r="G84" s="30"/>
    </row>
    <row r="85" spans="2:7" ht="90" customHeight="1" x14ac:dyDescent="0.35">
      <c r="B85" s="30"/>
      <c r="C85" s="30"/>
      <c r="D85" s="31"/>
      <c r="E85" s="32"/>
      <c r="F85" s="30"/>
      <c r="G85" s="30"/>
    </row>
    <row r="86" spans="2:7" ht="90" customHeight="1" x14ac:dyDescent="0.35">
      <c r="B86" s="30"/>
      <c r="C86" s="30"/>
      <c r="D86" s="31"/>
      <c r="E86" s="32"/>
      <c r="F86" s="30"/>
      <c r="G86" s="30"/>
    </row>
    <row r="87" spans="2:7" ht="90" customHeight="1" x14ac:dyDescent="0.35">
      <c r="B87" s="30"/>
      <c r="C87" s="30"/>
      <c r="D87" s="31"/>
      <c r="E87" s="32"/>
      <c r="F87" s="30"/>
      <c r="G87" s="30"/>
    </row>
    <row r="88" spans="2:7" ht="90" customHeight="1" x14ac:dyDescent="0.35">
      <c r="B88" s="30"/>
      <c r="C88" s="30"/>
      <c r="D88" s="31"/>
      <c r="E88" s="32"/>
      <c r="F88" s="30"/>
      <c r="G88" s="30"/>
    </row>
    <row r="89" spans="2:7" ht="90" customHeight="1" x14ac:dyDescent="0.35">
      <c r="B89" s="30"/>
      <c r="C89" s="30"/>
      <c r="D89" s="31"/>
      <c r="E89" s="32"/>
      <c r="F89" s="30"/>
      <c r="G89" s="30"/>
    </row>
    <row r="90" spans="2:7" ht="90" customHeight="1" x14ac:dyDescent="0.35">
      <c r="B90" s="30"/>
      <c r="C90" s="30"/>
      <c r="D90" s="31"/>
      <c r="E90" s="32"/>
      <c r="F90" s="30"/>
      <c r="G90" s="30"/>
    </row>
    <row r="91" spans="2:7" ht="90" customHeight="1" x14ac:dyDescent="0.35">
      <c r="B91" s="30"/>
      <c r="C91" s="30"/>
      <c r="D91" s="31"/>
      <c r="E91" s="32"/>
      <c r="F91" s="30"/>
      <c r="G91" s="30"/>
    </row>
    <row r="92" spans="2:7" ht="90" customHeight="1" x14ac:dyDescent="0.35">
      <c r="B92" s="30"/>
      <c r="C92" s="30"/>
      <c r="D92" s="31"/>
      <c r="E92" s="32"/>
      <c r="F92" s="30"/>
      <c r="G92" s="30"/>
    </row>
    <row r="93" spans="2:7" ht="90" customHeight="1" x14ac:dyDescent="0.35">
      <c r="B93" s="30"/>
      <c r="C93" s="30"/>
      <c r="D93" s="31"/>
      <c r="E93" s="32"/>
      <c r="F93" s="30"/>
      <c r="G93" s="30"/>
    </row>
    <row r="94" spans="2:7" ht="90" customHeight="1" x14ac:dyDescent="0.35">
      <c r="B94" s="30"/>
      <c r="C94" s="30"/>
      <c r="D94" s="31"/>
      <c r="E94" s="32"/>
      <c r="F94" s="30"/>
      <c r="G94" s="30"/>
    </row>
    <row r="95" spans="2:7" ht="90" customHeight="1" x14ac:dyDescent="0.35">
      <c r="B95" s="30"/>
      <c r="C95" s="30"/>
      <c r="D95" s="31"/>
      <c r="E95" s="32"/>
      <c r="F95" s="30"/>
      <c r="G95" s="30"/>
    </row>
    <row r="96" spans="2:7" ht="90" customHeight="1" x14ac:dyDescent="0.35">
      <c r="B96" s="30"/>
      <c r="C96" s="30"/>
      <c r="D96" s="31"/>
      <c r="E96" s="32"/>
      <c r="F96" s="30"/>
      <c r="G96" s="30"/>
    </row>
    <row r="97" spans="2:7" ht="90" customHeight="1" x14ac:dyDescent="0.35">
      <c r="B97" s="30"/>
      <c r="C97" s="30"/>
      <c r="D97" s="31"/>
      <c r="E97" s="32"/>
      <c r="F97" s="30"/>
      <c r="G97" s="30"/>
    </row>
    <row r="98" spans="2:7" ht="90" customHeight="1" x14ac:dyDescent="0.35">
      <c r="B98" s="30"/>
      <c r="C98" s="30"/>
      <c r="D98" s="31"/>
      <c r="E98" s="32"/>
      <c r="F98" s="30"/>
      <c r="G98" s="30"/>
    </row>
    <row r="99" spans="2:7" ht="90" customHeight="1" x14ac:dyDescent="0.35">
      <c r="B99" s="30"/>
      <c r="C99" s="30"/>
      <c r="D99" s="31"/>
      <c r="E99" s="32"/>
      <c r="F99" s="30"/>
      <c r="G99" s="30"/>
    </row>
    <row r="100" spans="2:7" ht="90" customHeight="1" x14ac:dyDescent="0.35">
      <c r="B100" s="30"/>
      <c r="C100" s="30"/>
      <c r="D100" s="31"/>
      <c r="E100" s="32"/>
      <c r="F100" s="30"/>
      <c r="G100" s="30"/>
    </row>
    <row r="101" spans="2:7" ht="90" customHeight="1" x14ac:dyDescent="0.35">
      <c r="D101" s="22"/>
    </row>
    <row r="102" spans="2:7" ht="90" customHeight="1" x14ac:dyDescent="0.35">
      <c r="D102" s="22"/>
    </row>
    <row r="103" spans="2:7" ht="90" customHeight="1" x14ac:dyDescent="0.35">
      <c r="D103" s="22"/>
    </row>
    <row r="104" spans="2:7" ht="90" customHeight="1" x14ac:dyDescent="0.35">
      <c r="D104" s="22"/>
    </row>
    <row r="105" spans="2:7" ht="90" customHeight="1" x14ac:dyDescent="0.35">
      <c r="D105" s="22"/>
    </row>
    <row r="106" spans="2:7" ht="90" customHeight="1" x14ac:dyDescent="0.35">
      <c r="D106" s="22"/>
    </row>
    <row r="107" spans="2:7" ht="90" customHeight="1" x14ac:dyDescent="0.35">
      <c r="D107" s="22"/>
    </row>
    <row r="108" spans="2:7" ht="90" customHeight="1" x14ac:dyDescent="0.35">
      <c r="D108" s="22"/>
    </row>
  </sheetData>
  <phoneticPr fontId="1"/>
  <dataValidations count="1">
    <dataValidation type="list" allowBlank="1" showInputMessage="1" showErrorMessage="1" sqref="F9:F56">
      <formula1>"○,△,×"</formula1>
    </dataValidation>
  </dataValidations>
  <printOptions horizontalCentered="1"/>
  <pageMargins left="0.70866141732283472" right="0.70866141732283472" top="0.35433070866141736" bottom="0.35433070866141736" header="0.31496062992125984" footer="0.31496062992125984"/>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2025-08-25T01:52:55Z</dcterms:modified>
</cp:coreProperties>
</file>